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IROP KKP 2016\araca s.r.o\VO + Prieskum trhu\VO\WEB\"/>
    </mc:Choice>
  </mc:AlternateContent>
  <bookViews>
    <workbookView xWindow="0" yWindow="0" windowWidth="28800" windowHeight="1221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aukcia">[1]summary!$F$187</definedName>
    <definedName name="_xlnm.Print_Titles" localSheetId="0">'Príloha č. 2'!$4:$7</definedName>
    <definedName name="_xlnm.Print_Area" localSheetId="0">'Príloha č. 2'!$B$4:$J$49</definedName>
    <definedName name="obstarávateľ" comment="obstarávateľ vs verejný obstarávateľ">[1]summary!$N$4</definedName>
    <definedName name="today">[1]summary!$K$37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26" i="1"/>
  <c r="J25" i="1"/>
  <c r="J24" i="1"/>
  <c r="J23" i="1"/>
  <c r="J16" i="1"/>
  <c r="J15" i="1"/>
  <c r="J14" i="1"/>
  <c r="J13" i="1"/>
  <c r="J17" i="1" l="1"/>
  <c r="J27" i="1"/>
  <c r="J43" i="1"/>
</calcChain>
</file>

<file path=xl/sharedStrings.xml><?xml version="1.0" encoding="utf-8"?>
<sst xmlns="http://schemas.openxmlformats.org/spreadsheetml/2006/main" count="89" uniqueCount="31">
  <si>
    <t>Pokyny k vyplneniu: Vypĺňajú sa žlto vyznačené polia !!!</t>
  </si>
  <si>
    <t>Logický celok č. 1:</t>
  </si>
  <si>
    <t>Technológia na vydavateľkú činnosť - časť 1</t>
  </si>
  <si>
    <t>Názov zariadenia:</t>
  </si>
  <si>
    <t>Produkčné tlačové centrum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</si>
  <si>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</si>
  <si>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</si>
  <si>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</si>
  <si>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</si>
  <si>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</si>
  <si>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</si>
  <si>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</si>
  <si>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ks</t>
  </si>
  <si>
    <t>Ďalšie súčasti hodnoty obstarávaného zariadenia</t>
  </si>
  <si>
    <t>Doprava na miesto realizácie</t>
  </si>
  <si>
    <t>-</t>
  </si>
  <si>
    <t>Zaškolenie personálu na obsluhu zariadenia</t>
  </si>
  <si>
    <t>Montáž zariadenia a uvedenie do prevádzky</t>
  </si>
  <si>
    <t>* Ak je neplatca DPH, uvádza sa jednotková cena celkom.</t>
  </si>
  <si>
    <t xml:space="preserve">Cenová ponuka spolu: </t>
  </si>
  <si>
    <t>Hardvérové vybavenie</t>
  </si>
  <si>
    <t>PC zostava</t>
  </si>
  <si>
    <t>Monitor k PC zostave</t>
  </si>
  <si>
    <t>Miesto:</t>
  </si>
  <si>
    <t>Dátum:</t>
  </si>
  <si>
    <t>Logický celok č. 2:</t>
  </si>
  <si>
    <t>Technológia na vydavateľkú činnosť - časť 2</t>
  </si>
  <si>
    <t>Multifunkčný veľkoformátový rezací plotter s CNC</t>
  </si>
  <si>
    <t>Kúpna zmluva – Príloha č. 2:</t>
  </si>
  <si>
    <t>Rozpočet cenovej ponuky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</si>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</sst>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49" fontId="1" fillId="5" borderId="0" xfId="0" applyNumberFormat="1" applyFont="1" applyFill="1" applyAlignment="1" applyProtection="1"/>
    <xf numFmtId="0" fontId="7" fillId="2" borderId="9" xfId="0" applyFont="1" applyFill="1" applyBorder="1" applyAlignment="1" applyProtection="1">
      <alignment vertical="center" wrapText="1"/>
    </xf>
    <xf numFmtId="0" fontId="7" fillId="2" borderId="10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vertical="center" wrapText="1"/>
    </xf>
    <xf numFmtId="0" fontId="7" fillId="2" borderId="14" xfId="0" applyFont="1" applyFill="1" applyBorder="1" applyAlignment="1" applyProtection="1">
      <alignment vertical="center" wrapText="1"/>
    </xf>
    <xf numFmtId="0" fontId="9" fillId="4" borderId="9" xfId="0" applyNumberFormat="1" applyFont="1" applyFill="1" applyBorder="1" applyAlignment="1" applyProtection="1">
      <alignment vertical="center" wrapText="1"/>
    </xf>
    <xf numFmtId="0" fontId="9" fillId="4" borderId="10" xfId="0" applyNumberFormat="1" applyFont="1" applyFill="1" applyBorder="1" applyAlignment="1" applyProtection="1">
      <alignment vertical="center" wrapText="1"/>
    </xf>
    <xf numFmtId="0" fontId="9" fillId="4" borderId="11" xfId="0" applyNumberFormat="1" applyFont="1" applyFill="1" applyBorder="1" applyAlignment="1" applyProtection="1">
      <alignment vertical="center" wrapText="1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0" fillId="3" borderId="13" xfId="0" applyFont="1" applyFill="1" applyBorder="1" applyAlignment="1" applyProtection="1">
      <alignment vertical="center" wrapText="1"/>
      <protection locked="0"/>
    </xf>
    <xf numFmtId="164" fontId="9" fillId="4" borderId="14" xfId="0" applyNumberFormat="1" applyFont="1" applyFill="1" applyBorder="1" applyAlignment="1" applyProtection="1">
      <alignment horizontal="center" vertical="center" wrapText="1"/>
    </xf>
    <xf numFmtId="4" fontId="9" fillId="3" borderId="16" xfId="0" applyNumberFormat="1" applyFont="1" applyFill="1" applyBorder="1" applyAlignment="1" applyProtection="1">
      <alignment vertical="center" wrapText="1"/>
      <protection locked="0"/>
    </xf>
    <xf numFmtId="164" fontId="9" fillId="4" borderId="8" xfId="0" applyNumberFormat="1" applyFont="1" applyFill="1" applyBorder="1" applyAlignment="1" applyProtection="1">
      <alignment vertical="center" wrapText="1"/>
    </xf>
    <xf numFmtId="4" fontId="9" fillId="0" borderId="14" xfId="0" applyNumberFormat="1" applyFont="1" applyFill="1" applyBorder="1" applyAlignment="1" applyProtection="1">
      <alignment vertical="center" wrapText="1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7" xfId="0" applyNumberFormat="1" applyFont="1" applyFill="1" applyBorder="1" applyAlignment="1" applyProtection="1">
      <alignment horizontal="center" vertical="center" wrapText="1"/>
    </xf>
    <xf numFmtId="0" fontId="9" fillId="4" borderId="18" xfId="0" applyNumberFormat="1" applyFont="1" applyFill="1" applyBorder="1" applyAlignment="1" applyProtection="1">
      <alignment vertical="center" wrapText="1"/>
    </xf>
    <xf numFmtId="164" fontId="9" fillId="4" borderId="3" xfId="0" applyNumberFormat="1" applyFont="1" applyFill="1" applyBorder="1" applyAlignment="1" applyProtection="1">
      <alignment horizontal="center" vertical="center" wrapText="1"/>
    </xf>
    <xf numFmtId="164" fontId="9" fillId="4" borderId="4" xfId="0" applyNumberFormat="1" applyFont="1" applyFill="1" applyBorder="1" applyAlignment="1" applyProtection="1">
      <alignment horizontal="center" vertical="center" wrapText="1"/>
    </xf>
    <xf numFmtId="164" fontId="9" fillId="4" borderId="19" xfId="0" applyNumberFormat="1" applyFont="1" applyFill="1" applyBorder="1" applyAlignment="1" applyProtection="1">
      <alignment horizontal="center" vertical="center" wrapText="1"/>
    </xf>
    <xf numFmtId="4" fontId="9" fillId="3" borderId="20" xfId="0" applyNumberFormat="1" applyFont="1" applyFill="1" applyBorder="1" applyAlignment="1" applyProtection="1">
      <alignment vertical="center" wrapText="1"/>
      <protection locked="0"/>
    </xf>
    <xf numFmtId="164" fontId="9" fillId="4" borderId="21" xfId="0" applyNumberFormat="1" applyFont="1" applyFill="1" applyBorder="1" applyAlignment="1" applyProtection="1">
      <alignment vertical="center" wrapText="1"/>
    </xf>
    <xf numFmtId="4" fontId="9" fillId="0" borderId="19" xfId="0" applyNumberFormat="1" applyFont="1" applyFill="1" applyBorder="1" applyAlignment="1" applyProtection="1">
      <alignment vertical="center" wrapText="1"/>
    </xf>
    <xf numFmtId="0" fontId="9" fillId="4" borderId="22" xfId="0" applyNumberFormat="1" applyFont="1" applyFill="1" applyBorder="1" applyAlignment="1" applyProtection="1">
      <alignment horizontal="center" vertical="center" wrapText="1"/>
    </xf>
    <xf numFmtId="0" fontId="9" fillId="4" borderId="23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164" fontId="9" fillId="4" borderId="5" xfId="0" applyNumberFormat="1" applyFont="1" applyFill="1" applyBorder="1" applyAlignment="1" applyProtection="1">
      <alignment horizontal="center" vertical="center" wrapText="1"/>
    </xf>
    <xf numFmtId="164" fontId="9" fillId="4" borderId="7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4" fontId="9" fillId="3" borderId="25" xfId="0" applyNumberFormat="1" applyFont="1" applyFill="1" applyBorder="1" applyAlignment="1" applyProtection="1">
      <alignment vertical="center" wrapText="1"/>
      <protection locked="0"/>
    </xf>
    <xf numFmtId="164" fontId="9" fillId="4" borderId="26" xfId="0" applyNumberFormat="1" applyFont="1" applyFill="1" applyBorder="1" applyAlignment="1" applyProtection="1">
      <alignment vertical="center" wrapText="1"/>
    </xf>
    <xf numFmtId="4" fontId="9" fillId="0" borderId="24" xfId="0" applyNumberFormat="1" applyFont="1" applyFill="1" applyBorder="1" applyAlignment="1" applyProtection="1">
      <alignment vertical="center" wrapText="1"/>
    </xf>
    <xf numFmtId="0" fontId="9" fillId="4" borderId="27" xfId="0" applyNumberFormat="1" applyFont="1" applyFill="1" applyBorder="1" applyAlignment="1" applyProtection="1">
      <alignment horizontal="center" vertical="center" wrapText="1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9" fillId="4" borderId="29" xfId="0" applyNumberFormat="1" applyFont="1" applyFill="1" applyBorder="1" applyAlignment="1" applyProtection="1">
      <alignment vertical="center" wrapText="1"/>
    </xf>
    <xf numFmtId="164" fontId="9" fillId="4" borderId="30" xfId="0" applyNumberFormat="1" applyFont="1" applyFill="1" applyBorder="1" applyAlignment="1" applyProtection="1">
      <alignment horizontal="center" vertical="center" wrapText="1"/>
    </xf>
    <xf numFmtId="164" fontId="9" fillId="4" borderId="31" xfId="0" applyNumberFormat="1" applyFont="1" applyFill="1" applyBorder="1" applyAlignment="1" applyProtection="1">
      <alignment horizontal="center" vertical="center" wrapText="1"/>
    </xf>
    <xf numFmtId="164" fontId="9" fillId="4" borderId="32" xfId="0" applyNumberFormat="1" applyFont="1" applyFill="1" applyBorder="1" applyAlignment="1" applyProtection="1">
      <alignment horizontal="center" vertical="center" wrapText="1"/>
    </xf>
    <xf numFmtId="4" fontId="9" fillId="3" borderId="33" xfId="0" applyNumberFormat="1" applyFont="1" applyFill="1" applyBorder="1" applyAlignment="1" applyProtection="1">
      <alignment vertical="center" wrapText="1"/>
      <protection locked="0"/>
    </xf>
    <xf numFmtId="164" fontId="9" fillId="4" borderId="34" xfId="0" applyNumberFormat="1" applyFont="1" applyFill="1" applyBorder="1" applyAlignment="1" applyProtection="1">
      <alignment vertical="center" wrapText="1"/>
    </xf>
    <xf numFmtId="4" fontId="9" fillId="0" borderId="32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32" xfId="0" applyNumberFormat="1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164" fontId="9" fillId="4" borderId="35" xfId="0" applyNumberFormat="1" applyFont="1" applyFill="1" applyBorder="1" applyAlignment="1" applyProtection="1">
      <alignment horizontal="center" vertical="center" wrapText="1"/>
    </xf>
    <xf numFmtId="4" fontId="9" fillId="3" borderId="11" xfId="0" applyNumberFormat="1" applyFont="1" applyFill="1" applyBorder="1" applyAlignment="1" applyProtection="1">
      <alignment vertical="center" wrapText="1"/>
      <protection locked="0"/>
    </xf>
    <xf numFmtId="164" fontId="9" fillId="4" borderId="10" xfId="0" applyNumberFormat="1" applyFont="1" applyFill="1" applyBorder="1" applyAlignment="1" applyProtection="1">
      <alignment vertical="center" wrapText="1"/>
    </xf>
    <xf numFmtId="4" fontId="9" fillId="0" borderId="35" xfId="0" applyNumberFormat="1" applyFont="1" applyFill="1" applyBorder="1" applyAlignment="1" applyProtection="1">
      <alignment vertical="center" wrapText="1"/>
    </xf>
    <xf numFmtId="0" fontId="9" fillId="4" borderId="36" xfId="0" applyNumberFormat="1" applyFont="1" applyFill="1" applyBorder="1" applyAlignment="1" applyProtection="1">
      <alignment vertical="center" wrapText="1"/>
    </xf>
    <xf numFmtId="164" fontId="9" fillId="4" borderId="37" xfId="0" applyNumberFormat="1" applyFont="1" applyFill="1" applyBorder="1" applyAlignment="1" applyProtection="1">
      <alignment horizontal="center" vertical="center" wrapText="1"/>
    </xf>
    <xf numFmtId="164" fontId="9" fillId="4" borderId="38" xfId="0" applyNumberFormat="1" applyFont="1" applyFill="1" applyBorder="1" applyAlignment="1" applyProtection="1">
      <alignment horizontal="center" vertical="center" wrapText="1"/>
    </xf>
    <xf numFmtId="164" fontId="9" fillId="4" borderId="39" xfId="0" applyNumberFormat="1" applyFont="1" applyFill="1" applyBorder="1" applyAlignment="1" applyProtection="1">
      <alignment horizontal="center" vertical="center" wrapText="1"/>
    </xf>
    <xf numFmtId="4" fontId="9" fillId="3" borderId="40" xfId="0" applyNumberFormat="1" applyFont="1" applyFill="1" applyBorder="1" applyAlignment="1" applyProtection="1">
      <alignment vertical="center" wrapText="1"/>
      <protection locked="0"/>
    </xf>
    <xf numFmtId="164" fontId="9" fillId="4" borderId="41" xfId="0" applyNumberFormat="1" applyFont="1" applyFill="1" applyBorder="1" applyAlignment="1" applyProtection="1">
      <alignment vertical="center" wrapText="1"/>
    </xf>
    <xf numFmtId="4" fontId="9" fillId="0" borderId="39" xfId="0" applyNumberFormat="1" applyFont="1" applyFill="1" applyBorder="1" applyAlignment="1" applyProtection="1">
      <alignment vertical="center" wrapText="1"/>
    </xf>
    <xf numFmtId="0" fontId="6" fillId="0" borderId="0" xfId="1" applyFont="1" applyFill="1" applyAlignment="1" applyProtection="1">
      <alignment horizontal="right" vertical="center"/>
    </xf>
    <xf numFmtId="0" fontId="6" fillId="0" borderId="42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42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IROP%20KKP%202016/araca%20s.r.o/VO%20+%20Prieskum%20trhu/PT%20+%20VO%202016_Predloha_2015_343_v001ab_po%2001.02.2017_araca%20s.r.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T - Príloha č. 1A"/>
      <sheetName val="PT - Príloha č. 1B"/>
      <sheetName val="PT - Príloha č. 2A"/>
      <sheetName val="PT - Príloha č. 2B"/>
      <sheetName val="VO - Príloha č. 1"/>
      <sheetName val="VO - 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42831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49"/>
  <sheetViews>
    <sheetView tabSelected="1" view="pageBreakPreview" zoomScaleNormal="100" zoomScaleSheetLayoutView="100" workbookViewId="0">
      <pane ySplit="3" topLeftCell="A4" activePane="bottomLeft" state="frozen"/>
      <selection pane="bottomLeft" activeCell="E13" sqref="E13"/>
    </sheetView>
  </sheetViews>
  <sheetFormatPr defaultColWidth="9.140625" defaultRowHeight="15" x14ac:dyDescent="0.25"/>
  <cols>
    <col min="1" max="1" width="4.7109375" style="9" customWidth="1"/>
    <col min="2" max="2" width="3.28515625" style="10" customWidth="1"/>
    <col min="3" max="3" width="13.7109375" style="9" customWidth="1"/>
    <col min="4" max="4" width="18.7109375" style="9" customWidth="1"/>
    <col min="5" max="6" width="20.7109375" style="9" customWidth="1"/>
    <col min="7" max="7" width="8.7109375" style="9" customWidth="1"/>
    <col min="8" max="8" width="15.7109375" style="9" customWidth="1"/>
    <col min="9" max="9" width="8.7109375" style="9" customWidth="1"/>
    <col min="10" max="10" width="15.7109375" style="9" customWidth="1"/>
    <col min="11" max="11" width="6.5703125" style="9" customWidth="1"/>
    <col min="12" max="12" width="14.5703125" style="9" customWidth="1"/>
    <col min="13" max="24" width="9.140625" style="9"/>
    <col min="25" max="25" width="9.42578125" style="9" customWidth="1"/>
    <col min="26" max="16384" width="9.140625" style="9"/>
  </cols>
  <sheetData>
    <row r="1" spans="1:12" s="1" customFormat="1" x14ac:dyDescent="0.25">
      <c r="A1" s="1">
        <v>1</v>
      </c>
    </row>
    <row r="2" spans="1:12" s="1" customFormat="1" ht="18.75" x14ac:dyDescent="0.25">
      <c r="A2" s="2">
        <v>1</v>
      </c>
      <c r="B2" s="3" t="s">
        <v>0</v>
      </c>
      <c r="C2" s="3"/>
      <c r="D2" s="3"/>
    </row>
    <row r="3" spans="1:12" s="1" customFormat="1" x14ac:dyDescent="0.25">
      <c r="A3" s="1">
        <v>1</v>
      </c>
    </row>
    <row r="4" spans="1:12" s="2" customFormat="1" ht="23.25" x14ac:dyDescent="0.25">
      <c r="A4" s="2">
        <v>1</v>
      </c>
      <c r="B4" s="5" t="s">
        <v>28</v>
      </c>
      <c r="C4" s="5"/>
      <c r="D4" s="5"/>
      <c r="E4" s="5"/>
      <c r="F4" s="5"/>
      <c r="G4" s="5"/>
      <c r="H4" s="5"/>
      <c r="I4" s="5"/>
      <c r="J4" s="5"/>
      <c r="L4" s="4"/>
    </row>
    <row r="5" spans="1:12" s="2" customFormat="1" x14ac:dyDescent="0.25">
      <c r="A5" s="2">
        <v>1</v>
      </c>
      <c r="B5" s="6"/>
      <c r="C5" s="6"/>
      <c r="D5" s="6"/>
      <c r="E5" s="6"/>
      <c r="F5" s="6"/>
      <c r="G5" s="6"/>
      <c r="H5" s="6"/>
      <c r="I5" s="6"/>
      <c r="J5" s="6"/>
      <c r="L5" s="4"/>
    </row>
    <row r="6" spans="1:12" s="2" customFormat="1" ht="23.25" x14ac:dyDescent="0.25">
      <c r="A6" s="2">
        <v>1</v>
      </c>
      <c r="B6" s="5" t="s">
        <v>29</v>
      </c>
      <c r="C6" s="5"/>
      <c r="D6" s="5"/>
      <c r="E6" s="5"/>
      <c r="F6" s="5"/>
      <c r="G6" s="5"/>
      <c r="H6" s="5"/>
      <c r="I6" s="5"/>
      <c r="J6" s="5"/>
      <c r="L6" s="4"/>
    </row>
    <row r="7" spans="1:12" s="1" customFormat="1" x14ac:dyDescent="0.25">
      <c r="A7" s="2">
        <v>1</v>
      </c>
      <c r="B7" s="7"/>
    </row>
    <row r="8" spans="1:12" x14ac:dyDescent="0.25">
      <c r="A8" s="8">
        <v>1</v>
      </c>
      <c r="B8" s="11" t="s">
        <v>1</v>
      </c>
      <c r="C8" s="11"/>
      <c r="D8" s="12" t="s">
        <v>2</v>
      </c>
      <c r="E8" s="12"/>
      <c r="F8" s="12"/>
      <c r="G8" s="12"/>
      <c r="H8" s="12"/>
      <c r="I8" s="12"/>
      <c r="J8" s="12"/>
      <c r="K8" s="13"/>
      <c r="L8" s="13"/>
    </row>
    <row r="9" spans="1:12" x14ac:dyDescent="0.25">
      <c r="A9" s="8">
        <v>1</v>
      </c>
    </row>
    <row r="10" spans="1:12" x14ac:dyDescent="0.25">
      <c r="A10" s="8">
        <v>1</v>
      </c>
      <c r="B10" s="11" t="s">
        <v>3</v>
      </c>
      <c r="C10" s="11"/>
      <c r="D10" s="12" t="s">
        <v>4</v>
      </c>
      <c r="E10" s="12"/>
      <c r="F10" s="12"/>
      <c r="G10" s="12"/>
      <c r="H10" s="12"/>
      <c r="I10" s="12"/>
      <c r="J10" s="12"/>
      <c r="K10" s="13"/>
      <c r="L10" s="13"/>
    </row>
    <row r="11" spans="1:12" ht="15.75" thickBot="1" x14ac:dyDescent="0.3">
      <c r="A11" s="8">
        <v>1</v>
      </c>
    </row>
    <row r="12" spans="1:12" ht="30" customHeight="1" thickBot="1" x14ac:dyDescent="0.3">
      <c r="A12" s="8">
        <v>1</v>
      </c>
      <c r="B12" s="14" t="s">
        <v>5</v>
      </c>
      <c r="C12" s="15"/>
      <c r="D12" s="16"/>
      <c r="E12" s="17" t="s">
        <v>6</v>
      </c>
      <c r="F12" s="18" t="s">
        <v>7</v>
      </c>
      <c r="G12" s="19" t="s">
        <v>8</v>
      </c>
      <c r="H12" s="20" t="s">
        <v>9</v>
      </c>
      <c r="I12" s="19" t="s">
        <v>10</v>
      </c>
      <c r="J12" s="21" t="s">
        <v>11</v>
      </c>
    </row>
    <row r="13" spans="1:12" ht="30" customHeight="1" thickBot="1" x14ac:dyDescent="0.3">
      <c r="A13" s="8">
        <v>1</v>
      </c>
      <c r="B13" s="22" t="s">
        <v>4</v>
      </c>
      <c r="C13" s="23"/>
      <c r="D13" s="24"/>
      <c r="E13" s="25"/>
      <c r="F13" s="26"/>
      <c r="G13" s="27" t="s">
        <v>12</v>
      </c>
      <c r="H13" s="28"/>
      <c r="I13" s="29">
        <v>1</v>
      </c>
      <c r="J13" s="30" t="str">
        <f>IF(AND(H13&lt;&gt;"",I13&lt;&gt;""),H13*I13,"")</f>
        <v/>
      </c>
    </row>
    <row r="14" spans="1:12" ht="30" customHeight="1" x14ac:dyDescent="0.25">
      <c r="A14" s="8">
        <v>1</v>
      </c>
      <c r="B14" s="31" t="s">
        <v>13</v>
      </c>
      <c r="C14" s="32"/>
      <c r="D14" s="33" t="s">
        <v>14</v>
      </c>
      <c r="E14" s="34" t="s">
        <v>15</v>
      </c>
      <c r="F14" s="35" t="s">
        <v>15</v>
      </c>
      <c r="G14" s="36" t="s">
        <v>15</v>
      </c>
      <c r="H14" s="37"/>
      <c r="I14" s="38">
        <v>1</v>
      </c>
      <c r="J14" s="39" t="str">
        <f>IF(AND(H14&lt;&gt;"",I14&lt;&gt;""),H14*I14,"")</f>
        <v/>
      </c>
    </row>
    <row r="15" spans="1:12" ht="30" customHeight="1" x14ac:dyDescent="0.25">
      <c r="A15" s="8">
        <v>1</v>
      </c>
      <c r="B15" s="40"/>
      <c r="C15" s="41"/>
      <c r="D15" s="42" t="s">
        <v>16</v>
      </c>
      <c r="E15" s="43" t="s">
        <v>15</v>
      </c>
      <c r="F15" s="44" t="s">
        <v>15</v>
      </c>
      <c r="G15" s="45" t="s">
        <v>15</v>
      </c>
      <c r="H15" s="46"/>
      <c r="I15" s="47">
        <v>1</v>
      </c>
      <c r="J15" s="48" t="str">
        <f>IF(AND(H15&lt;&gt;"",I15&lt;&gt;""),H15*I15,"")</f>
        <v/>
      </c>
    </row>
    <row r="16" spans="1:12" ht="30" customHeight="1" thickBot="1" x14ac:dyDescent="0.3">
      <c r="A16" s="8">
        <v>1</v>
      </c>
      <c r="B16" s="49"/>
      <c r="C16" s="50"/>
      <c r="D16" s="51" t="s">
        <v>17</v>
      </c>
      <c r="E16" s="52" t="s">
        <v>15</v>
      </c>
      <c r="F16" s="53" t="s">
        <v>15</v>
      </c>
      <c r="G16" s="54" t="s">
        <v>15</v>
      </c>
      <c r="H16" s="55"/>
      <c r="I16" s="56">
        <v>1</v>
      </c>
      <c r="J16" s="57" t="str">
        <f>IF(AND(H16&lt;&gt;"",I16&lt;&gt;""),H16*I16,"")</f>
        <v/>
      </c>
    </row>
    <row r="17" spans="1:12" ht="30" customHeight="1" thickBot="1" x14ac:dyDescent="0.3">
      <c r="A17" s="8">
        <v>1</v>
      </c>
      <c r="B17" s="58" t="s">
        <v>18</v>
      </c>
      <c r="C17" s="59"/>
      <c r="D17" s="59"/>
      <c r="E17" s="59"/>
      <c r="F17" s="59"/>
      <c r="G17" s="59"/>
      <c r="I17" s="60" t="s">
        <v>19</v>
      </c>
      <c r="J17" s="61" t="str">
        <f>IF(SUM(J13:J16)&gt;0,SUM(J13:J16),"")</f>
        <v/>
      </c>
    </row>
    <row r="18" spans="1:12" x14ac:dyDescent="0.25">
      <c r="A18" s="8">
        <v>1</v>
      </c>
    </row>
    <row r="19" spans="1:12" x14ac:dyDescent="0.25">
      <c r="A19" s="8">
        <v>1</v>
      </c>
    </row>
    <row r="20" spans="1:12" x14ac:dyDescent="0.25">
      <c r="A20" s="8">
        <v>1</v>
      </c>
      <c r="B20" s="11" t="s">
        <v>3</v>
      </c>
      <c r="C20" s="11"/>
      <c r="D20" s="12" t="s">
        <v>20</v>
      </c>
      <c r="E20" s="12"/>
      <c r="F20" s="12"/>
      <c r="G20" s="12"/>
      <c r="H20" s="12"/>
      <c r="I20" s="12"/>
      <c r="J20" s="12"/>
      <c r="K20" s="13"/>
      <c r="L20" s="13"/>
    </row>
    <row r="21" spans="1:12" ht="15.75" thickBot="1" x14ac:dyDescent="0.3">
      <c r="A21" s="8">
        <v>1</v>
      </c>
    </row>
    <row r="22" spans="1:12" ht="30" customHeight="1" thickBot="1" x14ac:dyDescent="0.3">
      <c r="A22" s="8">
        <v>1</v>
      </c>
      <c r="B22" s="14" t="s">
        <v>5</v>
      </c>
      <c r="C22" s="15"/>
      <c r="D22" s="16"/>
      <c r="E22" s="17" t="s">
        <v>6</v>
      </c>
      <c r="F22" s="18" t="s">
        <v>7</v>
      </c>
      <c r="G22" s="19" t="s">
        <v>8</v>
      </c>
      <c r="H22" s="20" t="s">
        <v>9</v>
      </c>
      <c r="I22" s="19" t="s">
        <v>10</v>
      </c>
      <c r="J22" s="21" t="s">
        <v>11</v>
      </c>
    </row>
    <row r="23" spans="1:12" ht="30" customHeight="1" thickBot="1" x14ac:dyDescent="0.3">
      <c r="A23" s="8">
        <v>1</v>
      </c>
      <c r="B23" s="22" t="s">
        <v>21</v>
      </c>
      <c r="C23" s="23"/>
      <c r="D23" s="24"/>
      <c r="E23" s="25"/>
      <c r="F23" s="26"/>
      <c r="G23" s="27" t="s">
        <v>12</v>
      </c>
      <c r="H23" s="28"/>
      <c r="I23" s="29">
        <v>3</v>
      </c>
      <c r="J23" s="30" t="str">
        <f>IF(AND(H23&lt;&gt;"",I23&lt;&gt;""),H23*I23,"")</f>
        <v/>
      </c>
    </row>
    <row r="24" spans="1:12" ht="30" customHeight="1" thickBot="1" x14ac:dyDescent="0.3">
      <c r="A24" s="8">
        <v>1</v>
      </c>
      <c r="B24" s="22" t="s">
        <v>22</v>
      </c>
      <c r="C24" s="23"/>
      <c r="D24" s="24"/>
      <c r="E24" s="62"/>
      <c r="F24" s="63"/>
      <c r="G24" s="64" t="s">
        <v>12</v>
      </c>
      <c r="H24" s="65"/>
      <c r="I24" s="66">
        <v>3</v>
      </c>
      <c r="J24" s="67" t="str">
        <f t="shared" ref="J24:J26" si="0">IF(AND(H24&lt;&gt;"",I24&lt;&gt;""),H24*I24,"")</f>
        <v/>
      </c>
    </row>
    <row r="25" spans="1:12" ht="30" customHeight="1" x14ac:dyDescent="0.25">
      <c r="A25" s="8">
        <v>1</v>
      </c>
      <c r="B25" s="31" t="s">
        <v>13</v>
      </c>
      <c r="C25" s="32"/>
      <c r="D25" s="33" t="s">
        <v>14</v>
      </c>
      <c r="E25" s="34" t="s">
        <v>15</v>
      </c>
      <c r="F25" s="35" t="s">
        <v>15</v>
      </c>
      <c r="G25" s="36" t="s">
        <v>15</v>
      </c>
      <c r="H25" s="37"/>
      <c r="I25" s="38">
        <v>1</v>
      </c>
      <c r="J25" s="39" t="str">
        <f t="shared" si="0"/>
        <v/>
      </c>
    </row>
    <row r="26" spans="1:12" ht="30" customHeight="1" thickBot="1" x14ac:dyDescent="0.3">
      <c r="A26" s="8">
        <v>1</v>
      </c>
      <c r="B26" s="49"/>
      <c r="C26" s="50"/>
      <c r="D26" s="68" t="s">
        <v>17</v>
      </c>
      <c r="E26" s="69" t="s">
        <v>15</v>
      </c>
      <c r="F26" s="70" t="s">
        <v>15</v>
      </c>
      <c r="G26" s="71" t="s">
        <v>15</v>
      </c>
      <c r="H26" s="72"/>
      <c r="I26" s="73">
        <v>1</v>
      </c>
      <c r="J26" s="74" t="str">
        <f t="shared" si="0"/>
        <v/>
      </c>
    </row>
    <row r="27" spans="1:12" ht="30" customHeight="1" thickBot="1" x14ac:dyDescent="0.3">
      <c r="A27" s="8">
        <v>1</v>
      </c>
      <c r="B27" s="58" t="s">
        <v>18</v>
      </c>
      <c r="C27" s="59"/>
      <c r="D27" s="59"/>
      <c r="E27" s="59"/>
      <c r="F27" s="59"/>
      <c r="G27" s="59"/>
      <c r="I27" s="60" t="s">
        <v>19</v>
      </c>
      <c r="J27" s="61" t="str">
        <f>IF(SUM(J23:J26)&gt;0,SUM(J23:J26),"")</f>
        <v/>
      </c>
    </row>
    <row r="28" spans="1:12" x14ac:dyDescent="0.25">
      <c r="A28" s="8">
        <v>1</v>
      </c>
    </row>
    <row r="29" spans="1:12" x14ac:dyDescent="0.25">
      <c r="A29" s="8">
        <v>1</v>
      </c>
    </row>
    <row r="30" spans="1:12" x14ac:dyDescent="0.25">
      <c r="A30" s="8">
        <v>1</v>
      </c>
      <c r="C30" s="75" t="s">
        <v>23</v>
      </c>
      <c r="D30" s="76"/>
    </row>
    <row r="31" spans="1:12" s="77" customFormat="1" x14ac:dyDescent="0.25">
      <c r="A31" s="8">
        <v>1</v>
      </c>
      <c r="C31" s="75"/>
    </row>
    <row r="32" spans="1:12" s="77" customFormat="1" ht="15" customHeight="1" x14ac:dyDescent="0.25">
      <c r="A32" s="8">
        <v>1</v>
      </c>
      <c r="C32" s="75" t="s">
        <v>24</v>
      </c>
      <c r="D32" s="76"/>
      <c r="G32" s="78"/>
      <c r="H32" s="78"/>
      <c r="I32" s="78"/>
      <c r="J32" s="78"/>
    </row>
    <row r="33" spans="1:12" s="77" customFormat="1" x14ac:dyDescent="0.25">
      <c r="A33" s="8">
        <v>1</v>
      </c>
      <c r="F33" s="79"/>
      <c r="G33" s="80" t="s">
        <v>30</v>
      </c>
      <c r="H33" s="80"/>
      <c r="I33" s="80"/>
      <c r="J33" s="80"/>
    </row>
    <row r="34" spans="1:12" x14ac:dyDescent="0.25">
      <c r="A34" s="8">
        <v>1</v>
      </c>
      <c r="B34" s="11" t="s">
        <v>25</v>
      </c>
      <c r="C34" s="11"/>
      <c r="D34" s="12" t="s">
        <v>26</v>
      </c>
      <c r="E34" s="12"/>
      <c r="F34" s="12"/>
      <c r="G34" s="12"/>
      <c r="H34" s="12"/>
      <c r="I34" s="12"/>
      <c r="J34" s="12"/>
      <c r="K34" s="13"/>
      <c r="L34" s="13"/>
    </row>
    <row r="35" spans="1:12" x14ac:dyDescent="0.25">
      <c r="A35" s="8">
        <v>1</v>
      </c>
    </row>
    <row r="36" spans="1:12" x14ac:dyDescent="0.25">
      <c r="A36" s="8">
        <v>1</v>
      </c>
      <c r="B36" s="11" t="s">
        <v>3</v>
      </c>
      <c r="C36" s="11"/>
      <c r="D36" s="12" t="s">
        <v>27</v>
      </c>
      <c r="E36" s="12"/>
      <c r="F36" s="12"/>
      <c r="G36" s="12"/>
      <c r="H36" s="12"/>
      <c r="I36" s="12"/>
      <c r="J36" s="12"/>
      <c r="K36" s="13"/>
      <c r="L36" s="13"/>
    </row>
    <row r="37" spans="1:12" ht="15.75" thickBot="1" x14ac:dyDescent="0.3">
      <c r="A37" s="8">
        <v>1</v>
      </c>
    </row>
    <row r="38" spans="1:12" ht="30" customHeight="1" thickBot="1" x14ac:dyDescent="0.3">
      <c r="A38" s="8">
        <v>1</v>
      </c>
      <c r="B38" s="14" t="s">
        <v>5</v>
      </c>
      <c r="C38" s="15"/>
      <c r="D38" s="16"/>
      <c r="E38" s="17" t="s">
        <v>6</v>
      </c>
      <c r="F38" s="18" t="s">
        <v>7</v>
      </c>
      <c r="G38" s="19" t="s">
        <v>8</v>
      </c>
      <c r="H38" s="20" t="s">
        <v>9</v>
      </c>
      <c r="I38" s="19" t="s">
        <v>10</v>
      </c>
      <c r="J38" s="21" t="s">
        <v>11</v>
      </c>
    </row>
    <row r="39" spans="1:12" ht="30" customHeight="1" thickBot="1" x14ac:dyDescent="0.3">
      <c r="A39" s="8">
        <v>1</v>
      </c>
      <c r="B39" s="22" t="s">
        <v>27</v>
      </c>
      <c r="C39" s="23"/>
      <c r="D39" s="24"/>
      <c r="E39" s="25"/>
      <c r="F39" s="26"/>
      <c r="G39" s="27" t="s">
        <v>12</v>
      </c>
      <c r="H39" s="28"/>
      <c r="I39" s="29">
        <v>1</v>
      </c>
      <c r="J39" s="30" t="str">
        <f>IF(AND(H39&lt;&gt;"",I39&lt;&gt;""),H39*I39,"")</f>
        <v/>
      </c>
    </row>
    <row r="40" spans="1:12" ht="27.95" customHeight="1" x14ac:dyDescent="0.25">
      <c r="A40" s="8">
        <v>1</v>
      </c>
      <c r="B40" s="31" t="s">
        <v>13</v>
      </c>
      <c r="C40" s="32"/>
      <c r="D40" s="33" t="s">
        <v>14</v>
      </c>
      <c r="E40" s="34" t="s">
        <v>15</v>
      </c>
      <c r="F40" s="35" t="s">
        <v>15</v>
      </c>
      <c r="G40" s="36" t="s">
        <v>15</v>
      </c>
      <c r="H40" s="37"/>
      <c r="I40" s="38">
        <v>1</v>
      </c>
      <c r="J40" s="39" t="str">
        <f t="shared" ref="J40:J42" si="1">IF(AND(H40&lt;&gt;"",I40&lt;&gt;""),H40*I40,"")</f>
        <v/>
      </c>
    </row>
    <row r="41" spans="1:12" ht="27.95" customHeight="1" x14ac:dyDescent="0.25">
      <c r="A41" s="8">
        <v>1</v>
      </c>
      <c r="B41" s="40"/>
      <c r="C41" s="41"/>
      <c r="D41" s="42" t="s">
        <v>17</v>
      </c>
      <c r="E41" s="43" t="s">
        <v>15</v>
      </c>
      <c r="F41" s="44" t="s">
        <v>15</v>
      </c>
      <c r="G41" s="45" t="s">
        <v>15</v>
      </c>
      <c r="H41" s="46"/>
      <c r="I41" s="47">
        <v>1</v>
      </c>
      <c r="J41" s="48" t="str">
        <f t="shared" si="1"/>
        <v/>
      </c>
    </row>
    <row r="42" spans="1:12" ht="27.95" customHeight="1" thickBot="1" x14ac:dyDescent="0.3">
      <c r="A42" s="8">
        <v>1</v>
      </c>
      <c r="B42" s="49"/>
      <c r="C42" s="50"/>
      <c r="D42" s="68" t="s">
        <v>16</v>
      </c>
      <c r="E42" s="69" t="s">
        <v>15</v>
      </c>
      <c r="F42" s="70" t="s">
        <v>15</v>
      </c>
      <c r="G42" s="71" t="s">
        <v>15</v>
      </c>
      <c r="H42" s="72"/>
      <c r="I42" s="73">
        <v>1</v>
      </c>
      <c r="J42" s="74" t="str">
        <f t="shared" si="1"/>
        <v/>
      </c>
    </row>
    <row r="43" spans="1:12" ht="30" customHeight="1" thickBot="1" x14ac:dyDescent="0.3">
      <c r="A43" s="8">
        <v>1</v>
      </c>
      <c r="B43" s="58" t="s">
        <v>18</v>
      </c>
      <c r="C43" s="59"/>
      <c r="D43" s="59"/>
      <c r="E43" s="59"/>
      <c r="F43" s="59"/>
      <c r="G43" s="59"/>
      <c r="I43" s="60" t="s">
        <v>19</v>
      </c>
      <c r="J43" s="61" t="str">
        <f>IF(SUM(J39:J42)&gt;0,SUM(J39:J42),"")</f>
        <v/>
      </c>
    </row>
    <row r="44" spans="1:12" x14ac:dyDescent="0.25">
      <c r="A44" s="8">
        <v>1</v>
      </c>
    </row>
    <row r="45" spans="1:12" x14ac:dyDescent="0.25">
      <c r="A45" s="8">
        <v>1</v>
      </c>
    </row>
    <row r="46" spans="1:12" x14ac:dyDescent="0.25">
      <c r="A46" s="8">
        <v>1</v>
      </c>
      <c r="C46" s="75" t="s">
        <v>23</v>
      </c>
      <c r="D46" s="76"/>
    </row>
    <row r="47" spans="1:12" s="77" customFormat="1" x14ac:dyDescent="0.25">
      <c r="A47" s="8">
        <v>1</v>
      </c>
      <c r="C47" s="75"/>
    </row>
    <row r="48" spans="1:12" s="77" customFormat="1" ht="15" customHeight="1" x14ac:dyDescent="0.25">
      <c r="A48" s="8">
        <v>1</v>
      </c>
      <c r="C48" s="75" t="s">
        <v>24</v>
      </c>
      <c r="D48" s="76"/>
      <c r="G48" s="78"/>
      <c r="H48" s="78"/>
      <c r="I48" s="78"/>
      <c r="J48" s="78"/>
    </row>
    <row r="49" spans="1:10" s="77" customFormat="1" x14ac:dyDescent="0.25">
      <c r="A49" s="8">
        <v>1</v>
      </c>
      <c r="F49" s="79"/>
      <c r="G49" s="80" t="s">
        <v>30</v>
      </c>
      <c r="H49" s="80"/>
      <c r="I49" s="80"/>
      <c r="J49" s="80"/>
    </row>
  </sheetData>
  <sheetProtection algorithmName="SHA-512" hashValue="ydz27CGgbHzuM/DjzkAc6mfcalrC0AxGmuc/BP6rZxMhSEdruRDEx0VOFXMNYjhKqDFWN+SsvxJu/H4I0AflVg==" saltValue="Vf/B0Le/U4AGPil8ahLjEQ==" spinCount="100000" sheet="1" formatCells="0" formatColumns="0" formatRows="0" selectLockedCells="1"/>
  <autoFilter ref="A1:A49"/>
  <mergeCells count="24">
    <mergeCell ref="B36:C36"/>
    <mergeCell ref="D36:J36"/>
    <mergeCell ref="B38:D38"/>
    <mergeCell ref="B39:D39"/>
    <mergeCell ref="B40:C42"/>
    <mergeCell ref="G49:J49"/>
    <mergeCell ref="B23:D23"/>
    <mergeCell ref="B24:D24"/>
    <mergeCell ref="B25:C26"/>
    <mergeCell ref="G33:J33"/>
    <mergeCell ref="B34:C34"/>
    <mergeCell ref="D34:J34"/>
    <mergeCell ref="B12:D12"/>
    <mergeCell ref="B13:D13"/>
    <mergeCell ref="B14:C16"/>
    <mergeCell ref="B20:C20"/>
    <mergeCell ref="D20:J20"/>
    <mergeCell ref="B22:D22"/>
    <mergeCell ref="B8:C8"/>
    <mergeCell ref="D8:J8"/>
    <mergeCell ref="B10:C10"/>
    <mergeCell ref="D10:J10"/>
    <mergeCell ref="B4:J4"/>
    <mergeCell ref="B6:J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1000" orientation="landscape" verticalDpi="360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2</vt:lpstr>
      <vt:lpstr>'Príloha č. 2'!Názvy_tlače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2017-04-06T06:21:26Z</cp:lastPrinted>
  <dcterms:created xsi:type="dcterms:W3CDTF">2017-04-06T06:20:06Z</dcterms:created>
  <dcterms:modified xsi:type="dcterms:W3CDTF">2017-04-06T06:22:17Z</dcterms:modified>
</cp:coreProperties>
</file>